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assets!$A$1:$L$59</definedName>
  </definedNames>
  <calcPr calcId="145621"/>
</workbook>
</file>

<file path=xl/calcChain.xml><?xml version="1.0" encoding="utf-8"?>
<calcChain xmlns="http://schemas.openxmlformats.org/spreadsheetml/2006/main">
  <c r="L42" i="1" l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<sst xmlns="http://schemas.openxmlformats.org/spreadsheetml/2006/main" count="71" uniqueCount="69">
  <si>
    <t>Health, Nutrition, Population and Poverty</t>
  </si>
  <si>
    <t>Namibia 1992 -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</si>
  <si>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</si>
  <si>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</si>
  <si>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</si>
  <si>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</si>
  <si>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</si>
  <si>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</si>
  <si>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</si>
  <si>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</si>
  <si>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</si>
  <si>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</si>
  <si>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</si>
  <si>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</si>
  <si>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</si>
  <si>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</si>
  <si>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</si>
  <si>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</si>
  <si>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</si>
  <si>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</si>
  <si>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</si>
  <si>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</si>
  <si>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</si>
  <si>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</si>
  <si>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</si>
  <si>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Donkey Cart or Horse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</si>
  <si>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</si>
  <si>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</si>
  <si>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</si>
  <si>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</si>
  <si>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has a well in residence</t>
  </si>
  <si>
    <t>If uses river, canal or surface water for drinking</t>
  </si>
  <si>
    <t>Other source of drinking water</t>
  </si>
  <si>
    <t>If uses own flush toilet</t>
  </si>
  <si>
    <t>If uses a shared flush toilet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</si>
  <si>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</si>
  <si>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</si>
  <si>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</si>
  <si>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</si>
  <si>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</si>
  <si>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</si>
  <si>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rain for drinking water</t>
  </si>
  <si>
    <t>If uses a public faucet (piped)</t>
  </si>
  <si>
    <t>If gets water from a public well</t>
  </si>
  <si>
    <t>If uses a traditional pit toilet</t>
  </si>
  <si>
    <t>If uses a VIP latrine</t>
  </si>
  <si>
    <t>If has parquet or polished wood floors</t>
  </si>
  <si>
    <t>If has tiles for main flooring material</t>
  </si>
  <si>
    <t>If has palm or bamboo for floor materials</t>
  </si>
  <si>
    <t>If has carpeted flooring</t>
  </si>
  <si>
    <t>If gets water from a borehole well</t>
  </si>
  <si>
    <t>If gets water from a tanker truck</t>
  </si>
  <si>
    <t>If uses a bucket as a latrine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</si>
  <si>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</si>
  <si>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</si>
  <si>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</si>
  <si>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</si>
  <si>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</si>
  <si>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Namibia 1992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</si>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</sst>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0.23408924652523774</v>
      </c>
      <c r="C8" s="23">
        <v>0.423479870612055</v>
      </c>
      <c r="D8" s="24">
        <v>0</v>
      </c>
      <c r="E8" s="24">
        <v>0</v>
      </c>
      <c r="F8" s="24">
        <v>0</v>
      </c>
      <c r="G8" s="24">
        <v>9.2213090424626484E-2</v>
      </c>
      <c r="H8" s="24">
        <v>0.92005958891687145</v>
      </c>
      <c r="I8" s="25">
        <v>0.20249257190589817</v>
      </c>
      <c r="J8" s="26">
        <v>0.13704565628795379</v>
      </c>
      <c r="K8" s="19">
        <f>(M8-B8)/C8*J8</f>
        <v>0.24786241130244169</v>
      </c>
      <c r="L8" s="19">
        <f>(N8-B8)/C8*J8</f>
        <v>-7.5755464772475023E-2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0.64862228724701287</v>
      </c>
      <c r="C9" s="23">
        <v>0.47745890282164105</v>
      </c>
      <c r="D9" s="24">
        <v>2.7796803445617909E-2</v>
      </c>
      <c r="E9" s="24">
        <v>0.9747652457673126</v>
      </c>
      <c r="F9" s="24">
        <v>0.81466039052699624</v>
      </c>
      <c r="G9" s="24">
        <v>0.73962544771368222</v>
      </c>
      <c r="H9" s="24">
        <v>0.9155223529181471</v>
      </c>
      <c r="I9" s="25">
        <v>0.69495471045503809</v>
      </c>
      <c r="J9" s="26">
        <v>5.4063449255746882E-2</v>
      </c>
      <c r="K9" s="19">
        <f t="shared" ref="K9:K42" si="0">(M9-B9)/C9*J9</f>
        <v>3.978707074212396E-2</v>
      </c>
      <c r="L9" s="19">
        <f t="shared" ref="L9:L42" si="1">(N9-B9)/C9*J9</f>
        <v>-7.3444558066654911E-2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0.16142404291636187</v>
      </c>
      <c r="C10" s="23">
        <v>0.36796648958950312</v>
      </c>
      <c r="D10" s="24">
        <v>0</v>
      </c>
      <c r="E10" s="24">
        <v>0</v>
      </c>
      <c r="F10" s="24">
        <v>2.2844834606740119E-3</v>
      </c>
      <c r="G10" s="24">
        <v>5.8606563869019891E-2</v>
      </c>
      <c r="H10" s="24">
        <v>0.70885006587026655</v>
      </c>
      <c r="I10" s="25">
        <v>0.1539703541517691</v>
      </c>
      <c r="J10" s="26">
        <v>0.12218837607046938</v>
      </c>
      <c r="K10" s="19">
        <f t="shared" si="0"/>
        <v>0.27846077647477263</v>
      </c>
      <c r="L10" s="19">
        <f t="shared" si="1"/>
        <v>-5.3603092185606126E-2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0.20970495001219214</v>
      </c>
      <c r="C11" s="23">
        <v>0.40714764595561487</v>
      </c>
      <c r="D11" s="24">
        <v>0</v>
      </c>
      <c r="E11" s="24">
        <v>0</v>
      </c>
      <c r="F11" s="24">
        <v>1.371900767707123E-3</v>
      </c>
      <c r="G11" s="24">
        <v>0.1188734572992968</v>
      </c>
      <c r="H11" s="24">
        <v>0.86332637186101213</v>
      </c>
      <c r="I11" s="25">
        <v>0.19674163257664806</v>
      </c>
      <c r="J11" s="26">
        <v>0.131052427917389</v>
      </c>
      <c r="K11" s="19">
        <f t="shared" si="0"/>
        <v>0.25437967307635423</v>
      </c>
      <c r="L11" s="19">
        <f t="shared" si="1"/>
        <v>-6.7499697268023628E-2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0.20531577663984393</v>
      </c>
      <c r="C12" s="23">
        <v>0.40398144006789349</v>
      </c>
      <c r="D12" s="24">
        <v>0.14707787099188405</v>
      </c>
      <c r="E12" s="24">
        <v>0.29420121487918277</v>
      </c>
      <c r="F12" s="24">
        <v>0.37323706667948042</v>
      </c>
      <c r="G12" s="24">
        <v>0.17720548208748985</v>
      </c>
      <c r="H12" s="24">
        <v>0.2143386926243524</v>
      </c>
      <c r="I12" s="25">
        <v>0.24090690140277068</v>
      </c>
      <c r="J12" s="26">
        <v>5.1758449625240663E-3</v>
      </c>
      <c r="K12" s="19">
        <f t="shared" si="0"/>
        <v>1.0181562632146547E-2</v>
      </c>
      <c r="L12" s="19">
        <f t="shared" si="1"/>
        <v>-2.6305233925337191E-3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1.4386734942696903E-2</v>
      </c>
      <c r="C13" s="23">
        <v>0.11909330492371895</v>
      </c>
      <c r="D13" s="24">
        <v>0</v>
      </c>
      <c r="E13" s="24">
        <v>0</v>
      </c>
      <c r="F13" s="24">
        <v>2.2889909396843298E-3</v>
      </c>
      <c r="G13" s="24">
        <v>2.8743754492072441E-3</v>
      </c>
      <c r="H13" s="24">
        <v>4.4486129079991471E-2</v>
      </c>
      <c r="I13" s="25">
        <v>9.9234318669925593E-3</v>
      </c>
      <c r="J13" s="26">
        <v>3.2475635185114947E-2</v>
      </c>
      <c r="K13" s="19">
        <f t="shared" si="0"/>
        <v>0.26876755876506109</v>
      </c>
      <c r="L13" s="19">
        <f t="shared" si="1"/>
        <v>-3.9231286410535892E-3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0.22043404047793222</v>
      </c>
      <c r="C14" s="23">
        <v>0.41458990240075871</v>
      </c>
      <c r="D14" s="24">
        <v>0</v>
      </c>
      <c r="E14" s="24">
        <v>1.642032171453414E-3</v>
      </c>
      <c r="F14" s="24">
        <v>0.24180764996192888</v>
      </c>
      <c r="G14" s="24">
        <v>0.3055402478153163</v>
      </c>
      <c r="H14" s="24">
        <v>0.55104765797925137</v>
      </c>
      <c r="I14" s="25">
        <v>0.21911578052857189</v>
      </c>
      <c r="J14" s="26">
        <v>8.2232728028602209E-2</v>
      </c>
      <c r="K14" s="19">
        <f t="shared" si="0"/>
        <v>0.15462469095006401</v>
      </c>
      <c r="L14" s="19">
        <f t="shared" si="1"/>
        <v>-4.3722465004334646E-2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9.9975615703486953E-2</v>
      </c>
      <c r="C15" s="23">
        <v>0.30000406402189178</v>
      </c>
      <c r="D15" s="24">
        <v>0.10223122476007356</v>
      </c>
      <c r="E15" s="24">
        <v>0.16663738546378382</v>
      </c>
      <c r="F15" s="24">
        <v>8.296048850043139E-2</v>
      </c>
      <c r="G15" s="24">
        <v>0.16775570441869961</v>
      </c>
      <c r="H15" s="24">
        <v>3.764263725446107E-2</v>
      </c>
      <c r="I15" s="25">
        <v>0.11173928018093439</v>
      </c>
      <c r="J15" s="26">
        <v>-1.2649728652244771E-2</v>
      </c>
      <c r="K15" s="19">
        <f t="shared" si="0"/>
        <v>-3.7949700044475974E-2</v>
      </c>
      <c r="L15" s="19">
        <f t="shared" si="1"/>
        <v>4.2154909288093061E-3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1.6825164594001463E-2</v>
      </c>
      <c r="C16" s="23">
        <v>0.12863169548622908</v>
      </c>
      <c r="D16" s="24">
        <v>1.1693407675384608E-3</v>
      </c>
      <c r="E16" s="24">
        <v>3.2035715540121054E-3</v>
      </c>
      <c r="F16" s="24">
        <v>1.5874343001544357E-2</v>
      </c>
      <c r="G16" s="24">
        <v>5.3761155251579908E-2</v>
      </c>
      <c r="H16" s="24">
        <v>4.7051630038382662E-2</v>
      </c>
      <c r="I16" s="25">
        <v>2.4161903797468354E-2</v>
      </c>
      <c r="J16" s="26">
        <v>1.4319407085141848E-2</v>
      </c>
      <c r="K16" s="19">
        <f t="shared" si="0"/>
        <v>0.10944799142100266</v>
      </c>
      <c r="L16" s="19">
        <f t="shared" si="1"/>
        <v>-1.8729939008058488E-3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0.76810534016093635</v>
      </c>
      <c r="C17" s="23">
        <v>0.42209355641155943</v>
      </c>
      <c r="D17" s="24">
        <v>0.82882257158713168</v>
      </c>
      <c r="E17" s="24">
        <v>0.9140396902778769</v>
      </c>
      <c r="F17" s="24">
        <v>0.87260388287254231</v>
      </c>
      <c r="G17" s="24">
        <v>0.87093419984337772</v>
      </c>
      <c r="H17" s="24">
        <v>0.89615704766763893</v>
      </c>
      <c r="I17" s="25">
        <v>0.87665634697480999</v>
      </c>
      <c r="J17" s="26">
        <v>2.6573590409478022E-3</v>
      </c>
      <c r="K17" s="19">
        <f t="shared" si="0"/>
        <v>1.4599307701110762E-3</v>
      </c>
      <c r="L17" s="19">
        <f t="shared" si="1"/>
        <v>-4.8357328347527762E-3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2.0676007866273354</v>
      </c>
      <c r="C18" s="23">
        <v>1.570801394323655</v>
      </c>
      <c r="D18" s="27">
        <v>2.5828973581261119</v>
      </c>
      <c r="E18" s="27">
        <v>2.1994277865468366</v>
      </c>
      <c r="F18" s="27">
        <v>1.9753231372138169</v>
      </c>
      <c r="G18" s="27">
        <v>2.8921355815103285</v>
      </c>
      <c r="H18" s="27">
        <v>2.4012400895341295</v>
      </c>
      <c r="I18" s="28">
        <v>2.4104159972674148</v>
      </c>
      <c r="J18" s="26">
        <v>-2.0492984566917376E-2</v>
      </c>
      <c r="K18" s="19">
        <f t="shared" si="0"/>
        <v>1.3928130267164079E-2</v>
      </c>
      <c r="L18" s="19">
        <f t="shared" si="1"/>
        <v>2.6974327349094419E-2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0.33382101926359425</v>
      </c>
      <c r="C19" s="23">
        <v>0.47163416595351548</v>
      </c>
      <c r="D19" s="24">
        <v>0</v>
      </c>
      <c r="E19" s="24">
        <v>0</v>
      </c>
      <c r="F19" s="24">
        <v>2.3707167647055657E-2</v>
      </c>
      <c r="G19" s="24">
        <v>0.53160380342067248</v>
      </c>
      <c r="H19" s="24">
        <v>0.97166652507733897</v>
      </c>
      <c r="I19" s="25">
        <v>0.30530327688238423</v>
      </c>
      <c r="J19" s="26">
        <v>0.13442822928978249</v>
      </c>
      <c r="K19" s="19">
        <f t="shared" si="0"/>
        <v>0.18987865433670376</v>
      </c>
      <c r="L19" s="19">
        <f t="shared" si="1"/>
        <v>-9.5147832279263336E-2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6.1448427212874905E-2</v>
      </c>
      <c r="C20" s="23">
        <v>0.24018031658265659</v>
      </c>
      <c r="D20" s="24">
        <v>8.9562035727722464E-2</v>
      </c>
      <c r="E20" s="24">
        <v>4.0645314091528571E-2</v>
      </c>
      <c r="F20" s="24">
        <v>0.17191703335347328</v>
      </c>
      <c r="G20" s="24">
        <v>3.958829616133152E-2</v>
      </c>
      <c r="H20" s="24">
        <v>0</v>
      </c>
      <c r="I20" s="25">
        <v>6.7861700010853232E-2</v>
      </c>
      <c r="J20" s="26">
        <v>-2.4824203857845572E-2</v>
      </c>
      <c r="K20" s="19">
        <f t="shared" si="0"/>
        <v>-9.7005432857571586E-2</v>
      </c>
      <c r="L20" s="19">
        <f t="shared" si="1"/>
        <v>6.3510961496773283E-3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0.16703243111436236</v>
      </c>
      <c r="C21" s="23">
        <v>0.37305030873919071</v>
      </c>
      <c r="D21" s="24">
        <v>0.34361387717189829</v>
      </c>
      <c r="E21" s="24">
        <v>0.40620868101626229</v>
      </c>
      <c r="F21" s="24">
        <v>0.18747279337912892</v>
      </c>
      <c r="G21" s="24">
        <v>5.9945295323343431E-2</v>
      </c>
      <c r="H21" s="24">
        <v>9.2335085481989009E-3</v>
      </c>
      <c r="I21" s="25">
        <v>0.20211049729459116</v>
      </c>
      <c r="J21" s="26">
        <v>-4.8612065183243222E-2</v>
      </c>
      <c r="K21" s="19">
        <f t="shared" si="0"/>
        <v>-0.10854373473392692</v>
      </c>
      <c r="L21" s="19">
        <f t="shared" si="1"/>
        <v>2.1765942123167431E-2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1.1460619361131432E-2</v>
      </c>
      <c r="C22" s="23">
        <v>0.10645203991678875</v>
      </c>
      <c r="D22" s="24">
        <v>1.5347045381923594E-2</v>
      </c>
      <c r="E22" s="24">
        <v>7.4485056131003589E-3</v>
      </c>
      <c r="F22" s="24">
        <v>3.0660355320288168E-2</v>
      </c>
      <c r="G22" s="24">
        <v>7.3479553951513159E-3</v>
      </c>
      <c r="H22" s="24">
        <v>1.4324974780846292E-3</v>
      </c>
      <c r="I22" s="25">
        <v>1.2362195260266889E-2</v>
      </c>
      <c r="J22" s="26">
        <v>-8.8256601124785446E-3</v>
      </c>
      <c r="K22" s="19">
        <f t="shared" si="0"/>
        <v>-8.1957213672358642E-2</v>
      </c>
      <c r="L22" s="19">
        <f t="shared" si="1"/>
        <v>9.5016996610775939E-4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0.29480614484272127</v>
      </c>
      <c r="C23" s="23">
        <v>0.4560111709385723</v>
      </c>
      <c r="D23" s="24">
        <v>0</v>
      </c>
      <c r="E23" s="24">
        <v>0</v>
      </c>
      <c r="F23" s="24">
        <v>0</v>
      </c>
      <c r="G23" s="24">
        <v>0.34643735170027917</v>
      </c>
      <c r="H23" s="24">
        <v>0.98521132156089952</v>
      </c>
      <c r="I23" s="25">
        <v>0.26634497993469292</v>
      </c>
      <c r="J23" s="26">
        <v>0.14166672213149739</v>
      </c>
      <c r="K23" s="19">
        <f t="shared" si="0"/>
        <v>0.21907906712413225</v>
      </c>
      <c r="L23" s="19">
        <f t="shared" si="1"/>
        <v>-9.158595855915487E-2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2.43842965130456E-4</v>
      </c>
      <c r="C24" s="23">
        <v>1.5615471979112765E-2</v>
      </c>
      <c r="D24" s="24">
        <v>0</v>
      </c>
      <c r="E24" s="24">
        <v>0</v>
      </c>
      <c r="F24" s="24">
        <v>7.2993764732307627E-4</v>
      </c>
      <c r="G24" s="24">
        <v>0</v>
      </c>
      <c r="H24" s="24">
        <v>0</v>
      </c>
      <c r="I24" s="25">
        <v>1.4328674389036587E-4</v>
      </c>
      <c r="J24" s="26">
        <v>-1.5987245647823051E-3</v>
      </c>
      <c r="K24" s="19">
        <f t="shared" si="0"/>
        <v>-0.10235583843907708</v>
      </c>
      <c r="L24" s="19">
        <f t="shared" si="1"/>
        <v>2.4964838643677341E-5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0.62253108997805418</v>
      </c>
      <c r="C25" s="23">
        <v>0.48481279446763681</v>
      </c>
      <c r="D25" s="24">
        <v>1</v>
      </c>
      <c r="E25" s="24">
        <v>1</v>
      </c>
      <c r="F25" s="24">
        <v>0.82741675636197154</v>
      </c>
      <c r="G25" s="24">
        <v>0.34422313105541502</v>
      </c>
      <c r="H25" s="24">
        <v>3.1966396480495982E-3</v>
      </c>
      <c r="I25" s="25">
        <v>0.63562184979631053</v>
      </c>
      <c r="J25" s="26">
        <v>-0.13114430116682613</v>
      </c>
      <c r="K25" s="19">
        <f t="shared" si="0"/>
        <v>-0.10210724011809505</v>
      </c>
      <c r="L25" s="19">
        <f t="shared" si="1"/>
        <v>0.16839779329554053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2.43842965130456E-4</v>
      </c>
      <c r="C26" s="23">
        <v>1.5615471979112769E-2</v>
      </c>
      <c r="D26" s="24">
        <v>0</v>
      </c>
      <c r="E26" s="24">
        <v>0</v>
      </c>
      <c r="F26" s="24">
        <v>2.0768031460672823E-3</v>
      </c>
      <c r="G26" s="24">
        <v>0</v>
      </c>
      <c r="H26" s="24">
        <v>0</v>
      </c>
      <c r="I26" s="25">
        <v>4.076764112559124E-4</v>
      </c>
      <c r="J26" s="26">
        <v>-1.5773473847633698E-3</v>
      </c>
      <c r="K26" s="19">
        <f t="shared" si="0"/>
        <v>-0.10098719794120672</v>
      </c>
      <c r="L26" s="19">
        <f t="shared" si="1"/>
        <v>2.4631023888099203E-5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0.58546695927822479</v>
      </c>
      <c r="C27" s="23">
        <v>0.49270132217344254</v>
      </c>
      <c r="D27" s="24">
        <v>1</v>
      </c>
      <c r="E27" s="24">
        <v>0.9978328124807947</v>
      </c>
      <c r="F27" s="24">
        <v>0.88827678144382294</v>
      </c>
      <c r="G27" s="24">
        <v>0.23825841215448001</v>
      </c>
      <c r="H27" s="24">
        <v>2.5503189175821966E-3</v>
      </c>
      <c r="I27" s="25">
        <v>0.6258160691763619</v>
      </c>
      <c r="J27" s="26">
        <v>-0.1276521542398926</v>
      </c>
      <c r="K27" s="19">
        <f t="shared" si="0"/>
        <v>-0.10739982474234164</v>
      </c>
      <c r="L27" s="19">
        <f t="shared" si="1"/>
        <v>0.15168645835668365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9.0221897098268708E-3</v>
      </c>
      <c r="C28" s="23">
        <v>9.4567280193026931E-2</v>
      </c>
      <c r="D28" s="24">
        <v>0</v>
      </c>
      <c r="E28" s="24">
        <v>0</v>
      </c>
      <c r="F28" s="24">
        <v>4.3545421608186035E-3</v>
      </c>
      <c r="G28" s="24">
        <v>9.5082582595253685E-3</v>
      </c>
      <c r="H28" s="24">
        <v>2.1700431337140266E-2</v>
      </c>
      <c r="I28" s="25">
        <v>7.0966770686390858E-3</v>
      </c>
      <c r="J28" s="26">
        <v>1.4312363027555333E-2</v>
      </c>
      <c r="K28" s="19">
        <f t="shared" si="0"/>
        <v>0.14998035413701832</v>
      </c>
      <c r="L28" s="19">
        <f t="shared" si="1"/>
        <v>-1.3654707438655702E-3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0.22116556937332357</v>
      </c>
      <c r="C29" s="23">
        <v>0.41508236872215981</v>
      </c>
      <c r="D29" s="24">
        <v>0</v>
      </c>
      <c r="E29" s="24">
        <v>0</v>
      </c>
      <c r="F29" s="24">
        <v>5.0844810919697621E-2</v>
      </c>
      <c r="G29" s="24">
        <v>0.6530105643240357</v>
      </c>
      <c r="H29" s="24">
        <v>0.32547604969302696</v>
      </c>
      <c r="I29" s="25">
        <v>0.20562778435797746</v>
      </c>
      <c r="J29" s="26">
        <v>4.3567993933186049E-2</v>
      </c>
      <c r="K29" s="19">
        <f t="shared" si="0"/>
        <v>8.1748241566994617E-2</v>
      </c>
      <c r="L29" s="19">
        <f t="shared" si="1"/>
        <v>-2.3214043550802792E-2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4.8768593026091199E-4</v>
      </c>
      <c r="C30" s="23">
        <v>2.2080918968037617E-2</v>
      </c>
      <c r="D30" s="24">
        <v>0</v>
      </c>
      <c r="E30" s="24">
        <v>0</v>
      </c>
      <c r="F30" s="24">
        <v>4.1536062921345714E-4</v>
      </c>
      <c r="G30" s="24">
        <v>0</v>
      </c>
      <c r="H30" s="24">
        <v>4.774991593615444E-4</v>
      </c>
      <c r="I30" s="25">
        <v>1.7705977817809361E-4</v>
      </c>
      <c r="J30" s="26">
        <v>1.7580966665556529E-3</v>
      </c>
      <c r="K30" s="19">
        <f t="shared" si="0"/>
        <v>7.9581799565994468E-2</v>
      </c>
      <c r="L30" s="19">
        <f t="shared" si="1"/>
        <v>-3.8829860729931431E-5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4.8768593026091199E-4</v>
      </c>
      <c r="C31" s="23">
        <v>2.2080918968037606E-2</v>
      </c>
      <c r="D31" s="24">
        <v>0</v>
      </c>
      <c r="E31" s="24">
        <v>6.2069198858984596E-3</v>
      </c>
      <c r="F31" s="24">
        <v>0</v>
      </c>
      <c r="G31" s="24">
        <v>0</v>
      </c>
      <c r="H31" s="24">
        <v>0</v>
      </c>
      <c r="I31" s="25">
        <v>1.2637968748933218E-3</v>
      </c>
      <c r="J31" s="26">
        <v>-2.3980648184307469E-3</v>
      </c>
      <c r="K31" s="19">
        <f t="shared" si="0"/>
        <v>-0.10855052361853594</v>
      </c>
      <c r="L31" s="19">
        <f t="shared" si="1"/>
        <v>5.2964393080524981E-5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0.20872957815167031</v>
      </c>
      <c r="C32" s="23">
        <v>0.40645027329190658</v>
      </c>
      <c r="D32" s="24">
        <v>0.2157599546853198</v>
      </c>
      <c r="E32" s="24">
        <v>9.9346946137992179E-2</v>
      </c>
      <c r="F32" s="24">
        <v>0.3991746719377241</v>
      </c>
      <c r="G32" s="24">
        <v>0.23415356193497347</v>
      </c>
      <c r="H32" s="24">
        <v>1.7428719316696213E-2</v>
      </c>
      <c r="I32" s="25">
        <v>0.19206163357012387</v>
      </c>
      <c r="J32" s="26">
        <v>-3.8493102108522866E-2</v>
      </c>
      <c r="K32" s="19">
        <f t="shared" si="0"/>
        <v>-7.4937711068499904E-2</v>
      </c>
      <c r="L32" s="19">
        <f t="shared" si="1"/>
        <v>1.9767852288023396E-2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0.19507437210436479</v>
      </c>
      <c r="C33" s="23">
        <v>0.39630626931905527</v>
      </c>
      <c r="D33" s="24">
        <v>0.32584846826877323</v>
      </c>
      <c r="E33" s="24">
        <v>0.4256065356041705</v>
      </c>
      <c r="F33" s="24">
        <v>0.15316137281306433</v>
      </c>
      <c r="G33" s="24">
        <v>0.10786302934511073</v>
      </c>
      <c r="H33" s="24">
        <v>0</v>
      </c>
      <c r="I33" s="25">
        <v>0.20350064568002385</v>
      </c>
      <c r="J33" s="26">
        <v>-5.2526664904406994E-2</v>
      </c>
      <c r="K33" s="19">
        <f t="shared" si="0"/>
        <v>-0.10668531386619298</v>
      </c>
      <c r="L33" s="19">
        <f t="shared" si="1"/>
        <v>2.585527146105859E-2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5.7790782735918068E-2</v>
      </c>
      <c r="C34" s="23">
        <v>0.233375853293324</v>
      </c>
      <c r="D34" s="24">
        <v>0</v>
      </c>
      <c r="E34" s="24">
        <v>0</v>
      </c>
      <c r="F34" s="24">
        <v>0.16455334661810755</v>
      </c>
      <c r="G34" s="24">
        <v>0.201319218470946</v>
      </c>
      <c r="H34" s="24">
        <v>8.1506511129887747E-3</v>
      </c>
      <c r="I34" s="25">
        <v>7.4175500346723114E-2</v>
      </c>
      <c r="J34" s="26">
        <v>-7.29967182892622E-3</v>
      </c>
      <c r="K34" s="19">
        <f t="shared" si="0"/>
        <v>-2.9470992749077142E-2</v>
      </c>
      <c r="L34" s="19">
        <f t="shared" si="1"/>
        <v>1.807615238491533E-3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4.6330163374786642E-3</v>
      </c>
      <c r="C35" s="23">
        <v>6.7916686210040766E-2</v>
      </c>
      <c r="D35" s="24">
        <v>0</v>
      </c>
      <c r="E35" s="24">
        <v>0</v>
      </c>
      <c r="F35" s="24">
        <v>1.8585258659225064E-3</v>
      </c>
      <c r="G35" s="24">
        <v>1.5621366199698105E-2</v>
      </c>
      <c r="H35" s="24">
        <v>2.7251389390194371E-3</v>
      </c>
      <c r="I35" s="25">
        <v>4.0326631609555064E-3</v>
      </c>
      <c r="J35" s="26">
        <v>2.7946280548418571E-3</v>
      </c>
      <c r="K35" s="19">
        <f t="shared" si="0"/>
        <v>4.0957247071859583E-2</v>
      </c>
      <c r="L35" s="19">
        <f t="shared" si="1"/>
        <v>-1.9063882762502014E-4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1.463057790782736E-3</v>
      </c>
      <c r="C36" s="23">
        <v>3.8226608193308309E-2</v>
      </c>
      <c r="D36" s="24">
        <v>0</v>
      </c>
      <c r="E36" s="24">
        <v>0</v>
      </c>
      <c r="F36" s="24">
        <v>0</v>
      </c>
      <c r="G36" s="24">
        <v>3.1061440046663974E-3</v>
      </c>
      <c r="H36" s="24">
        <v>6.6849882310615755E-3</v>
      </c>
      <c r="I36" s="25">
        <v>1.9582521665016768E-3</v>
      </c>
      <c r="J36" s="26">
        <v>6.1301121505547475E-3</v>
      </c>
      <c r="K36" s="19">
        <f t="shared" si="0"/>
        <v>0.16012782016286847</v>
      </c>
      <c r="L36" s="19">
        <f t="shared" si="1"/>
        <v>-2.346195167221516E-4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4.0234089246525238E-2</v>
      </c>
      <c r="C37" s="23">
        <v>0.19653174216055835</v>
      </c>
      <c r="D37" s="24">
        <v>0</v>
      </c>
      <c r="E37" s="24">
        <v>0</v>
      </c>
      <c r="F37" s="24">
        <v>0</v>
      </c>
      <c r="G37" s="24">
        <v>2.2334713159632365E-2</v>
      </c>
      <c r="H37" s="24">
        <v>0.19434540334646713</v>
      </c>
      <c r="I37" s="25">
        <v>4.334376381930112E-2</v>
      </c>
      <c r="J37" s="26">
        <v>4.913784547712783E-2</v>
      </c>
      <c r="K37" s="19">
        <f t="shared" si="0"/>
        <v>0.23996545544429482</v>
      </c>
      <c r="L37" s="19">
        <f t="shared" si="1"/>
        <v>-1.0059527476704432E-2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1.0972933430870519E-2</v>
      </c>
      <c r="C38" s="23">
        <v>0.10418817169372288</v>
      </c>
      <c r="D38" s="24">
        <v>0</v>
      </c>
      <c r="E38" s="24">
        <v>2.1671875192050901E-3</v>
      </c>
      <c r="F38" s="24">
        <v>4.1259482037975033E-2</v>
      </c>
      <c r="G38" s="24">
        <v>1.153132340664228E-2</v>
      </c>
      <c r="H38" s="24">
        <v>1.671247057765391E-3</v>
      </c>
      <c r="I38" s="25">
        <v>1.1179912530847025E-2</v>
      </c>
      <c r="J38" s="26">
        <v>-8.2726180969573734E-3</v>
      </c>
      <c r="K38" s="19">
        <f t="shared" si="0"/>
        <v>-7.8529482534084871E-2</v>
      </c>
      <c r="L38" s="19">
        <f t="shared" si="1"/>
        <v>8.712590517834858E-4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0.1041209461107047</v>
      </c>
      <c r="C39" s="23">
        <v>0.30545462159914244</v>
      </c>
      <c r="D39" s="24">
        <v>0</v>
      </c>
      <c r="E39" s="24">
        <v>0</v>
      </c>
      <c r="F39" s="24">
        <v>0</v>
      </c>
      <c r="G39" s="24">
        <v>2.6433311399824421E-2</v>
      </c>
      <c r="H39" s="24">
        <v>0.37065311036180953</v>
      </c>
      <c r="I39" s="25">
        <v>7.9433709928421484E-2</v>
      </c>
      <c r="J39" s="26">
        <v>9.7149255683156147E-2</v>
      </c>
      <c r="K39" s="19">
        <f t="shared" si="0"/>
        <v>0.28493261228730915</v>
      </c>
      <c r="L39" s="19">
        <f t="shared" si="1"/>
        <v>-3.3115466915264284E-2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1.3167520117044623E-2</v>
      </c>
      <c r="C40" s="23">
        <v>0.11400572719212297</v>
      </c>
      <c r="D40" s="24">
        <v>7.8383148039233644E-3</v>
      </c>
      <c r="E40" s="24">
        <v>6.53558756111439E-3</v>
      </c>
      <c r="F40" s="24">
        <v>2.1322364409942656E-2</v>
      </c>
      <c r="G40" s="24">
        <v>4.0967899122131696E-3</v>
      </c>
      <c r="H40" s="24">
        <v>0</v>
      </c>
      <c r="I40" s="25">
        <v>7.9039960458642759E-3</v>
      </c>
      <c r="J40" s="26">
        <v>-1.1486032463953589E-2</v>
      </c>
      <c r="K40" s="19">
        <f t="shared" si="0"/>
        <v>-9.9422986718184891E-2</v>
      </c>
      <c r="L40" s="19">
        <f t="shared" si="1"/>
        <v>1.3266225062470928E-3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6.0960741282613997E-3</v>
      </c>
      <c r="C41" s="23">
        <v>7.7848505392851514E-2</v>
      </c>
      <c r="D41" s="24">
        <v>2.0303039604385883E-3</v>
      </c>
      <c r="E41" s="24">
        <v>4.5423220962369929E-3</v>
      </c>
      <c r="F41" s="24">
        <v>1.0686390169519262E-2</v>
      </c>
      <c r="G41" s="24">
        <v>8.1407430145355678E-3</v>
      </c>
      <c r="H41" s="24">
        <v>2.3874957968077155E-4</v>
      </c>
      <c r="I41" s="25">
        <v>5.1040236177826645E-3</v>
      </c>
      <c r="J41" s="26">
        <v>-5.1137533576741858E-3</v>
      </c>
      <c r="K41" s="19">
        <f t="shared" si="0"/>
        <v>-6.5288081158188419E-2</v>
      </c>
      <c r="L41" s="19">
        <f t="shared" si="1"/>
        <v>4.004421072018426E-4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1.8044379419653742E-2</v>
      </c>
      <c r="C42" s="23">
        <v>0.13312813919161071</v>
      </c>
      <c r="D42" s="24">
        <v>0</v>
      </c>
      <c r="E42" s="24">
        <v>0</v>
      </c>
      <c r="F42" s="24">
        <v>3.3646303606076696E-3</v>
      </c>
      <c r="G42" s="24">
        <v>8.4124694570394551E-2</v>
      </c>
      <c r="H42" s="24">
        <v>7.1624873904231623E-4</v>
      </c>
      <c r="I42" s="25">
        <v>1.7620047305243011E-2</v>
      </c>
      <c r="J42" s="26">
        <v>4.2650722509673649E-3</v>
      </c>
      <c r="K42" s="19">
        <f t="shared" si="0"/>
        <v>3.1459251924123598E-2</v>
      </c>
      <c r="L42" s="19">
        <f t="shared" si="1"/>
        <v>-5.7809402592131764E-4</v>
      </c>
      <c r="M42" s="15">
        <v>1</v>
      </c>
      <c r="N42" s="15">
        <v>0</v>
      </c>
    </row>
    <row r="43" spans="1:14" x14ac:dyDescent="0.2">
      <c r="A43" s="29"/>
      <c r="B43" s="30"/>
      <c r="C43" s="31"/>
      <c r="D43" s="32"/>
      <c r="E43" s="33"/>
      <c r="F43" s="33"/>
      <c r="G43" s="33"/>
      <c r="H43" s="33"/>
      <c r="I43" s="32"/>
      <c r="J43" s="34"/>
      <c r="K43" s="35"/>
      <c r="L43" s="14"/>
      <c r="M43" s="15">
        <v>1</v>
      </c>
      <c r="N43" s="15">
        <v>0</v>
      </c>
    </row>
    <row r="44" spans="1:14" x14ac:dyDescent="0.2">
      <c r="A44" s="1"/>
    </row>
    <row r="45" spans="1:14" x14ac:dyDescent="0.2">
      <c r="A45" s="39" t="s">
        <v>53</v>
      </c>
    </row>
    <row r="46" spans="1:14" x14ac:dyDescent="0.2">
      <c r="A46" s="1" t="s">
        <v>54</v>
      </c>
    </row>
    <row r="47" spans="1:14" x14ac:dyDescent="0.2">
      <c r="A47" s="1" t="s">
        <v>55</v>
      </c>
    </row>
    <row r="48" spans="1:14" x14ac:dyDescent="0.2">
      <c r="A48" s="1" t="s">
        <v>56</v>
      </c>
    </row>
    <row r="49" spans="1:12" x14ac:dyDescent="0.2">
      <c r="A49" s="1" t="s">
        <v>57</v>
      </c>
    </row>
    <row r="50" spans="1:12" s="1" customFormat="1" ht="17.25" customHeight="1" x14ac:dyDescent="0.3">
      <c r="A50" s="48" t="s">
        <v>58</v>
      </c>
      <c r="B50" s="48"/>
      <c r="C50" s="48"/>
      <c r="D50" s="48"/>
      <c r="E50" s="48"/>
      <c r="F50" s="48"/>
      <c r="G50" s="48"/>
      <c r="H50" s="48"/>
      <c r="I50" s="49"/>
      <c r="J50" s="49"/>
      <c r="K50" s="49"/>
      <c r="L50" s="49"/>
    </row>
    <row r="51" spans="1:12" s="1" customFormat="1" ht="18.75" x14ac:dyDescent="0.3">
      <c r="A51" s="48" t="s">
        <v>59</v>
      </c>
      <c r="B51" s="48"/>
      <c r="C51" s="48"/>
      <c r="D51" s="48"/>
      <c r="E51" s="48"/>
      <c r="F51" s="48"/>
      <c r="G51" s="48"/>
      <c r="H51" s="48"/>
      <c r="I51" s="49"/>
      <c r="J51" s="49"/>
      <c r="K51" s="49"/>
      <c r="L51" s="49"/>
    </row>
    <row r="52" spans="1:12" s="1" customFormat="1" ht="17.25" customHeight="1" x14ac:dyDescent="0.3">
      <c r="A52" s="2"/>
      <c r="B52" s="2"/>
      <c r="C52" s="2"/>
      <c r="D52" s="2"/>
      <c r="E52" s="2"/>
      <c r="F52" s="2"/>
      <c r="G52" s="2"/>
      <c r="H52" s="2"/>
      <c r="J52" s="3"/>
      <c r="K52" s="4"/>
      <c r="L52" s="4"/>
    </row>
    <row r="53" spans="1:12" ht="15" customHeight="1" x14ac:dyDescent="0.2">
      <c r="A53" s="1"/>
      <c r="B53" s="40"/>
      <c r="C53" s="50" t="s">
        <v>60</v>
      </c>
      <c r="D53" s="52" t="s">
        <v>61</v>
      </c>
      <c r="E53" s="52"/>
      <c r="F53" s="27"/>
      <c r="G53" s="27"/>
      <c r="H53" s="27"/>
    </row>
    <row r="54" spans="1:12" ht="15" customHeight="1" x14ac:dyDescent="0.2">
      <c r="A54" s="1"/>
      <c r="C54" s="51"/>
      <c r="D54" s="41" t="s">
        <v>7</v>
      </c>
      <c r="E54" s="41" t="s">
        <v>11</v>
      </c>
    </row>
    <row r="55" spans="1:12" ht="15" customHeight="1" x14ac:dyDescent="0.2">
      <c r="A55" s="1"/>
      <c r="C55" s="42" t="s">
        <v>62</v>
      </c>
      <c r="D55" s="38" t="s">
        <v>63</v>
      </c>
      <c r="E55" s="38">
        <v>-0.77755719766520004</v>
      </c>
    </row>
    <row r="56" spans="1:12" ht="15" customHeight="1" x14ac:dyDescent="0.2">
      <c r="A56" s="1"/>
      <c r="C56" s="42" t="s">
        <v>64</v>
      </c>
      <c r="D56" s="38">
        <v>-0.77755719766520004</v>
      </c>
      <c r="E56" s="38">
        <v>-0.69518395722829995</v>
      </c>
    </row>
    <row r="57" spans="1:12" ht="15" customHeight="1" x14ac:dyDescent="0.2">
      <c r="A57" s="1"/>
      <c r="C57" s="42" t="s">
        <v>65</v>
      </c>
      <c r="D57" s="38">
        <v>-0.69518395722829995</v>
      </c>
      <c r="E57" s="38">
        <v>-0.40215166682230002</v>
      </c>
    </row>
    <row r="58" spans="1:12" ht="15" customHeight="1" x14ac:dyDescent="0.2">
      <c r="A58" s="1"/>
      <c r="C58" s="42" t="s">
        <v>66</v>
      </c>
      <c r="D58" s="38">
        <v>-0.40215166682230002</v>
      </c>
      <c r="E58" s="38">
        <v>0.89446245828689996</v>
      </c>
    </row>
    <row r="59" spans="1:12" ht="15" customHeight="1" x14ac:dyDescent="0.2">
      <c r="A59" s="1"/>
      <c r="C59" s="41" t="s">
        <v>67</v>
      </c>
      <c r="D59" s="43">
        <v>0.89446245828689996</v>
      </c>
      <c r="E59" s="43" t="s">
        <v>68</v>
      </c>
    </row>
    <row r="60" spans="1:12" x14ac:dyDescent="0.2">
      <c r="A60" s="1"/>
      <c r="C60" s="15"/>
      <c r="D60" s="15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22"/>
      <c r="D70" s="22"/>
      <c r="E70" s="27"/>
    </row>
    <row r="71" spans="3:5" x14ac:dyDescent="0.2">
      <c r="C71" s="22"/>
      <c r="D71" s="22"/>
      <c r="E71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0:L50"/>
    <mergeCell ref="A51:L51"/>
    <mergeCell ref="C53:C54"/>
    <mergeCell ref="D53:E53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2014-08-13T17:24:18Z</cp:lastPrinted>
  <dcterms:created xsi:type="dcterms:W3CDTF">2013-07-31T20:05:59Z</dcterms:created>
  <dcterms:modified xsi:type="dcterms:W3CDTF">2014-08-13T17:24:21Z</dcterms:modified>
</cp:coreProperties>
</file>